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80" windowWidth="20496" windowHeight="7272"/>
  </bookViews>
  <sheets>
    <sheet name="2021 AGM " sheetId="1" r:id="rId1"/>
  </sheets>
  <definedNames>
    <definedName name="_xlnm.Print_Area" localSheetId="0">'2021 AGM '!$A$1:$H$35</definedName>
    <definedName name="TotalMonthlyExpenses">SUM(tblExpenses[Amount])</definedName>
    <definedName name="TotalMonthlyIncome">SUM(tblIncome[Amount])</definedName>
  </definedNames>
  <calcPr calcId="145621"/>
</workbook>
</file>

<file path=xl/calcChain.xml><?xml version="1.0" encoding="utf-8"?>
<calcChain xmlns="http://schemas.openxmlformats.org/spreadsheetml/2006/main">
  <c r="G9" i="1" l="1"/>
  <c r="G10" i="1" l="1"/>
</calcChain>
</file>

<file path=xl/sharedStrings.xml><?xml version="1.0" encoding="utf-8"?>
<sst xmlns="http://schemas.openxmlformats.org/spreadsheetml/2006/main" count="46" uniqueCount="19">
  <si>
    <t>Item</t>
  </si>
  <si>
    <t>Amount</t>
  </si>
  <si>
    <t>SUMMARY</t>
  </si>
  <si>
    <t xml:space="preserve"> </t>
  </si>
  <si>
    <t xml:space="preserve">Item </t>
  </si>
  <si>
    <t>Snow Removal - Transfer to D. Orr (2021)</t>
  </si>
  <si>
    <t>Township Road Grant (2022)</t>
  </si>
  <si>
    <t>Township RLLAC Grant (2022)</t>
  </si>
  <si>
    <t>Bank Balance Aug 17 2021</t>
  </si>
  <si>
    <t>Road Dues including any voluntary snow plowing funds received after 2021 AGM</t>
  </si>
  <si>
    <t>Road Insurance (2022)</t>
  </si>
  <si>
    <t>Road Gravel and Grading  (2022)</t>
  </si>
  <si>
    <t>FOCA - membership (2022)</t>
  </si>
  <si>
    <t xml:space="preserve">BMO Account Fee </t>
  </si>
  <si>
    <t>Bank Balance Feb 23, 2022</t>
  </si>
  <si>
    <t xml:space="preserve"> INCOME RECEIVED AFTER 2021 AGM (Aug 22)</t>
  </si>
  <si>
    <t>EXPENSES AFTER 2021 AGM (Aug 22)</t>
  </si>
  <si>
    <t>Total Income since 2021 Aug 22</t>
  </si>
  <si>
    <t>Total Expenses since 2021 Aug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</si>
</sst>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b/>
      <sz val="11"/>
      <color theme="0"/>
      <name val="Century Gothic"/>
      <family val="2"/>
      <scheme val="major"/>
    </font>
    <font>
      <b/>
      <sz val="11"/>
      <name val="Century Gothic"/>
      <family val="2"/>
      <scheme val="major"/>
    </font>
    <font>
      <b/>
      <u/>
      <sz val="11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name val="Century Gothic"/>
      <family val="2"/>
      <scheme val="minor"/>
    </font>
    <font>
      <sz val="11"/>
      <name val="Century Gothic"/>
      <family val="2"/>
      <scheme val="major"/>
    </font>
    <font>
      <sz val="10"/>
      <name val="Century Gothic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Protection="0">
      <alignment horizontal="center" vertical="center"/>
    </xf>
    <xf numFmtId="0" fontId="2" fillId="5" borderId="0" applyNumberFormat="0" applyBorder="0" applyProtection="0">
      <alignment horizontal="center" vertical="center"/>
    </xf>
    <xf numFmtId="0" fontId="5" fillId="4" borderId="0" applyNumberFormat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164" fontId="0" fillId="0" borderId="1" xfId="0" applyNumberFormat="1" applyBorder="1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164" fontId="0" fillId="0" borderId="2" xfId="0" applyNumberFormat="1" applyBorder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0" fillId="0" borderId="0" xfId="0" quotePrefix="1">
      <alignment vertical="center"/>
    </xf>
    <xf numFmtId="164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6" borderId="0" xfId="0" applyFont="1" applyFill="1" applyBorder="1" applyAlignment="1">
      <alignment horizontal="left" vertical="center" indent="1"/>
    </xf>
    <xf numFmtId="164" fontId="10" fillId="6" borderId="3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9" fillId="7" borderId="0" xfId="0" applyFont="1" applyFill="1" applyAlignment="1">
      <alignment horizontal="center" vertical="center"/>
    </xf>
    <xf numFmtId="0" fontId="6" fillId="0" borderId="0" xfId="4" applyFont="1" applyFill="1" applyBorder="1" applyAlignment="1">
      <alignment horizontal="left" vertical="center" indent="1"/>
    </xf>
    <xf numFmtId="164" fontId="0" fillId="0" borderId="4" xfId="0" applyNumberFormat="1" applyBorder="1" applyAlignment="1">
      <alignment horizontal="right" vertical="center" indent="1"/>
    </xf>
    <xf numFmtId="164" fontId="0" fillId="10" borderId="3" xfId="0" applyNumberFormat="1" applyFont="1" applyFill="1" applyBorder="1" applyAlignment="1">
      <alignment horizontal="right" vertical="center" indent="1"/>
    </xf>
    <xf numFmtId="0" fontId="0" fillId="10" borderId="5" xfId="0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 indent="1"/>
    </xf>
    <xf numFmtId="164" fontId="7" fillId="0" borderId="0" xfId="0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indent="1"/>
    </xf>
    <xf numFmtId="0" fontId="7" fillId="9" borderId="6" xfId="4" applyFont="1" applyFill="1" applyBorder="1" applyAlignment="1">
      <alignment horizontal="left" vertical="center" indent="1"/>
    </xf>
    <xf numFmtId="0" fontId="3" fillId="9" borderId="7" xfId="5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vertical="center"/>
    </xf>
    <xf numFmtId="164" fontId="11" fillId="0" borderId="0" xfId="4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2" fillId="3" borderId="0" xfId="3" applyBorder="1">
      <alignment horizontal="center" vertical="center"/>
    </xf>
    <xf numFmtId="0" fontId="2" fillId="8" borderId="0" xfId="4" applyFill="1" applyBorder="1">
      <alignment horizontal="center" vertical="center"/>
    </xf>
    <xf numFmtId="0" fontId="2" fillId="11" borderId="0" xfId="4" applyFill="1">
      <alignment horizontal="center" vertical="center"/>
    </xf>
    <xf numFmtId="0" fontId="2" fillId="5" borderId="0" xfId="4">
      <alignment horizontal="center" vertical="center"/>
    </xf>
    <xf numFmtId="0" fontId="0" fillId="0" borderId="0" xfId="0" applyAlignment="1">
      <alignment horizontal="center"/>
    </xf>
    <xf numFmtId="9" fontId="2" fillId="11" borderId="0" xfId="1" applyFont="1" applyFill="1" applyBorder="1" applyAlignment="1">
      <alignment horizontal="center" vertical="center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9">
    <dxf>
      <numFmt numFmtId="164" formatCode="&quot;$&quot;#,##0.00"/>
    </dxf>
    <dxf>
      <numFmt numFmtId="164" formatCode="&quot;$&quot;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572663606623"/>
          <c:y val="1.8518518518518517E-2"/>
          <c:w val="0.8106427336393377"/>
          <c:h val="0.89110114707883736"/>
        </c:manualLayout>
      </c:layout>
      <c:barChart>
        <c:barDir val="col"/>
        <c:grouping val="clustered"/>
        <c:varyColors val="0"/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6757376"/>
        <c:axId val="49280128"/>
      </c:barChart>
      <c:catAx>
        <c:axId val="4675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49280128"/>
        <c:crosses val="autoZero"/>
        <c:auto val="1"/>
        <c:lblAlgn val="ctr"/>
        <c:lblOffset val="80"/>
        <c:noMultiLvlLbl val="0"/>
      </c:catAx>
      <c:valAx>
        <c:axId val="49280128"/>
        <c:scaling>
          <c:orientation val="minMax"/>
          <c:min val="0"/>
        </c:scaling>
        <c:delete val="0"/>
        <c:axPos val="l"/>
        <c:numFmt formatCode="&quot;$&quot;###0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46757376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401955</xdr:colOff>
      <xdr:row>16</xdr:row>
      <xdr:rowOff>182880</xdr:rowOff>
    </xdr:from>
    <xdr:to>
      <xdr:col>7</xdr:col>
      <xdr:colOff>28575</xdr:colOff>
      <xdr:row>29</xdr:row>
      <xdr:rowOff>62865</xdr:rowOff>
    </xdr:to>
    <xdr:graphicFrame macro="">
      <xdr:nvGraphicFramePr>
        <xdr:cNvPr id="2" name="IncomeAndExpenses" descr="Column chart comparing Total Monthly Income to Total Montly Expenses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</xdr:row>
      <xdr:rowOff>28573</xdr:rowOff>
    </xdr:from>
    <xdr:to>
      <xdr:col>7</xdr:col>
      <xdr:colOff>0</xdr:colOff>
      <xdr:row>1</xdr:row>
      <xdr:rowOff>1061845</xdr:rowOff>
    </xdr:to>
    <xdr:sp macro="" textlink="">
      <xdr:nvSpPr>
        <xdr:cNvPr id="5" name="Title" descr="Simple Budget" title="Template Title"/>
        <xdr:cNvSpPr txBox="1"/>
      </xdr:nvSpPr>
      <xdr:spPr>
        <a:xfrm>
          <a:off x="190501" y="219073"/>
          <a:ext cx="8143874" cy="1033272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3200" baseline="0">
              <a:solidFill>
                <a:schemeClr val="bg1"/>
              </a:solidFill>
              <a:latin typeface="+mj-lt"/>
            </a:rPr>
            <a:t>TLRA Financial Status Report </a:t>
          </a:r>
          <a:endParaRPr lang="en-US" sz="3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5</xdr:col>
      <xdr:colOff>1097280</xdr:colOff>
      <xdr:row>1</xdr:row>
      <xdr:rowOff>99060</xdr:rowOff>
    </xdr:from>
    <xdr:to>
      <xdr:col>6</xdr:col>
      <xdr:colOff>967740</xdr:colOff>
      <xdr:row>2</xdr:row>
      <xdr:rowOff>0</xdr:rowOff>
    </xdr:to>
    <xdr:sp macro="" textlink="">
      <xdr:nvSpPr>
        <xdr:cNvPr id="6" name="Budget Year" descr="Holds budget year, such as 2014." title="Budget Year"/>
        <xdr:cNvSpPr/>
      </xdr:nvSpPr>
      <xdr:spPr>
        <a:xfrm>
          <a:off x="7421880" y="289560"/>
          <a:ext cx="1623060" cy="96774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  <a:latin typeface="+mj-lt"/>
            </a:rPr>
            <a:t>For 2022 AGM </a:t>
          </a:r>
          <a:r>
            <a:rPr lang="en-US" sz="1600" baseline="0">
              <a:solidFill>
                <a:schemeClr val="bg1"/>
              </a:solidFill>
              <a:latin typeface="+mj-lt"/>
            </a:rPr>
            <a:t> </a:t>
          </a:r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oneCellAnchor>
    <xdr:from>
      <xdr:col>10</xdr:col>
      <xdr:colOff>563880</xdr:colOff>
      <xdr:row>3</xdr:row>
      <xdr:rowOff>220980</xdr:rowOff>
    </xdr:from>
    <xdr:ext cx="184731" cy="265265"/>
    <xdr:sp macro="" textlink="">
      <xdr:nvSpPr>
        <xdr:cNvPr id="3" name="TextBox 2"/>
        <xdr:cNvSpPr txBox="1"/>
      </xdr:nvSpPr>
      <xdr:spPr>
        <a:xfrm>
          <a:off x="11231880" y="1493520"/>
          <a:ext cx="184731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blIncome" displayName="tblIncome" ref="B6:C12">
  <autoFilter ref="B6:C12"/>
  <tableColumns count="2">
    <tableColumn id="1" name="Item" totalsRowLabel="Total" dataDxfId="5"/>
    <tableColumn id="2" name="Amount" totalsRowFunction="sum" dataDxfId="4" totalsRowDxfId="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9:C35">
  <autoFilter ref="B19:C35"/>
  <tableColumns count="2">
    <tableColumn id="1" name="Item " totalsRowLabel="Total" dataDxfId="2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M35"/>
  <sheetViews>
    <sheetView showGridLines="0" tabSelected="1" topLeftCell="A7" zoomScaleNormal="100" workbookViewId="0">
      <selection activeCell="K11" sqref="K11"/>
    </sheetView>
  </sheetViews>
  <sheetFormatPr defaultRowHeight="26.25" customHeight="1" x14ac:dyDescent="0.25"/>
  <cols>
    <col min="1" max="1" width="2.88671875" customWidth="1"/>
    <col min="2" max="2" width="39.5546875" customWidth="1"/>
    <col min="3" max="3" width="22.44140625" customWidth="1"/>
    <col min="4" max="4" width="1" customWidth="1"/>
    <col min="5" max="5" width="26.33203125" customWidth="1"/>
    <col min="6" max="6" width="25.5546875" customWidth="1"/>
    <col min="7" max="7" width="14.33203125" customWidth="1"/>
    <col min="8" max="8" width="1" customWidth="1"/>
    <col min="9" max="9" width="13.33203125" customWidth="1"/>
    <col min="10" max="10" width="9.109375" bestFit="1" customWidth="1"/>
    <col min="12" max="12" width="9.109375" bestFit="1" customWidth="1"/>
  </cols>
  <sheetData>
    <row r="1" spans="2:13" ht="15" customHeight="1" x14ac:dyDescent="0.25"/>
    <row r="2" spans="2:13" ht="84" customHeight="1" x14ac:dyDescent="0.25"/>
    <row r="3" spans="2:13" ht="1.5" customHeight="1" x14ac:dyDescent="0.25"/>
    <row r="4" spans="2:13" ht="26.25" customHeight="1" x14ac:dyDescent="0.25">
      <c r="B4" s="35" t="s">
        <v>15</v>
      </c>
      <c r="C4" s="35"/>
      <c r="E4" s="36" t="s">
        <v>3</v>
      </c>
      <c r="F4" s="36"/>
      <c r="G4" s="36"/>
    </row>
    <row r="5" spans="2:13" ht="1.5" customHeight="1" x14ac:dyDescent="0.25"/>
    <row r="6" spans="2:13" ht="26.25" customHeight="1" x14ac:dyDescent="0.25">
      <c r="B6" s="2" t="s">
        <v>0</v>
      </c>
      <c r="C6" s="5" t="s">
        <v>1</v>
      </c>
      <c r="E6" s="37" t="s">
        <v>3</v>
      </c>
      <c r="F6" s="37"/>
      <c r="G6" s="40" t="s">
        <v>3</v>
      </c>
      <c r="H6" s="40"/>
    </row>
    <row r="7" spans="2:13" ht="16.8" customHeight="1" x14ac:dyDescent="0.25">
      <c r="B7" s="3"/>
      <c r="C7" s="4" t="s">
        <v>3</v>
      </c>
      <c r="E7" s="1"/>
      <c r="F7" s="1"/>
      <c r="G7" s="1"/>
    </row>
    <row r="8" spans="2:13" ht="43.8" customHeight="1" x14ac:dyDescent="0.25">
      <c r="B8" s="19" t="s">
        <v>3</v>
      </c>
      <c r="C8" s="4" t="s">
        <v>3</v>
      </c>
      <c r="E8" s="38" t="s">
        <v>2</v>
      </c>
      <c r="F8" s="38"/>
      <c r="G8" s="38"/>
      <c r="L8" s="14" t="s">
        <v>3</v>
      </c>
    </row>
    <row r="9" spans="2:13" ht="28.8" customHeight="1" thickBot="1" x14ac:dyDescent="0.3">
      <c r="B9" s="3"/>
      <c r="C9" s="4"/>
      <c r="E9" s="6" t="s">
        <v>17</v>
      </c>
      <c r="F9" s="7"/>
      <c r="G9" s="8">
        <f>SUM(C8:C14)</f>
        <v>1000</v>
      </c>
    </row>
    <row r="10" spans="2:13" ht="26.25" customHeight="1" thickBot="1" x14ac:dyDescent="0.3">
      <c r="B10" s="19" t="s">
        <v>9</v>
      </c>
      <c r="C10" s="4">
        <v>1000</v>
      </c>
      <c r="E10" s="9" t="s">
        <v>18</v>
      </c>
      <c r="F10" s="10"/>
      <c r="G10" s="11">
        <f>SUM(C21:C35)</f>
        <v>1025</v>
      </c>
    </row>
    <row r="11" spans="2:13" ht="15" customHeight="1" x14ac:dyDescent="0.25">
      <c r="B11" s="3"/>
      <c r="C11" s="4"/>
      <c r="E11" t="s">
        <v>3</v>
      </c>
      <c r="G11" s="22" t="s">
        <v>3</v>
      </c>
    </row>
    <row r="12" spans="2:13" ht="26.25" customHeight="1" x14ac:dyDescent="0.25">
      <c r="B12" s="3" t="s">
        <v>6</v>
      </c>
      <c r="C12" s="4" t="s">
        <v>3</v>
      </c>
      <c r="E12" s="29" t="s">
        <v>14</v>
      </c>
      <c r="F12" s="30"/>
      <c r="G12" s="31">
        <v>7712.63</v>
      </c>
      <c r="I12" s="34" t="s">
        <v>3</v>
      </c>
      <c r="J12" s="34"/>
      <c r="K12" s="34"/>
    </row>
    <row r="13" spans="2:13" ht="12.6" customHeight="1" x14ac:dyDescent="0.25">
      <c r="B13" s="3"/>
      <c r="C13" s="4"/>
      <c r="E13" s="26"/>
      <c r="F13" s="25"/>
      <c r="G13" s="27" t="s">
        <v>3</v>
      </c>
      <c r="I13" s="20"/>
      <c r="J13" s="20"/>
      <c r="K13" s="20"/>
    </row>
    <row r="14" spans="2:13" ht="26.25" customHeight="1" x14ac:dyDescent="0.25">
      <c r="B14" s="24" t="s">
        <v>7</v>
      </c>
      <c r="C14" s="23" t="s">
        <v>3</v>
      </c>
      <c r="E14" s="26"/>
      <c r="F14" s="25"/>
      <c r="G14" s="27" t="s">
        <v>3</v>
      </c>
      <c r="I14" s="20"/>
      <c r="J14" s="20"/>
      <c r="K14" s="20"/>
    </row>
    <row r="15" spans="2:13" ht="12.6" customHeight="1" x14ac:dyDescent="0.25">
      <c r="B15" s="3"/>
      <c r="C15" s="4"/>
      <c r="E15" s="28"/>
      <c r="F15" s="28"/>
      <c r="G15" s="32" t="s">
        <v>3</v>
      </c>
      <c r="I15" s="14" t="s">
        <v>3</v>
      </c>
      <c r="J15" s="14" t="s">
        <v>3</v>
      </c>
    </row>
    <row r="16" spans="2:13" ht="26.25" customHeight="1" x14ac:dyDescent="0.25">
      <c r="B16" s="16" t="s">
        <v>8</v>
      </c>
      <c r="C16" s="17">
        <v>7737.63</v>
      </c>
      <c r="E16" s="21"/>
      <c r="F16" s="21"/>
      <c r="G16" s="33" t="s">
        <v>3</v>
      </c>
      <c r="J16" s="14" t="s">
        <v>3</v>
      </c>
      <c r="M16" s="15"/>
    </row>
    <row r="17" spans="2:7" ht="16.2" customHeight="1" x14ac:dyDescent="0.25">
      <c r="B17" s="39"/>
      <c r="C17" s="39"/>
    </row>
    <row r="18" spans="2:7" ht="26.25" customHeight="1" x14ac:dyDescent="0.25">
      <c r="B18" s="35" t="s">
        <v>16</v>
      </c>
      <c r="C18" s="35"/>
    </row>
    <row r="19" spans="2:7" ht="26.25" customHeight="1" x14ac:dyDescent="0.25">
      <c r="B19" s="2" t="s">
        <v>4</v>
      </c>
      <c r="C19" s="5" t="s">
        <v>1</v>
      </c>
    </row>
    <row r="20" spans="2:7" ht="16.2" customHeight="1" x14ac:dyDescent="0.25">
      <c r="B20" s="3"/>
      <c r="C20" s="4"/>
    </row>
    <row r="21" spans="2:7" ht="26.25" customHeight="1" x14ac:dyDescent="0.25">
      <c r="B21" s="3" t="s">
        <v>10</v>
      </c>
      <c r="C21" s="4">
        <v>0</v>
      </c>
    </row>
    <row r="22" spans="2:7" ht="15" customHeight="1" x14ac:dyDescent="0.25">
      <c r="B22" s="3"/>
      <c r="C22" s="4"/>
    </row>
    <row r="23" spans="2:7" ht="26.25" customHeight="1" x14ac:dyDescent="0.25">
      <c r="B23" s="3" t="s">
        <v>5</v>
      </c>
      <c r="C23" s="4">
        <v>1025</v>
      </c>
    </row>
    <row r="24" spans="2:7" ht="12.6" customHeight="1" x14ac:dyDescent="0.25">
      <c r="B24" s="3"/>
      <c r="C24" s="4"/>
    </row>
    <row r="25" spans="2:7" ht="26.25" customHeight="1" x14ac:dyDescent="0.25">
      <c r="B25" s="2" t="s">
        <v>11</v>
      </c>
      <c r="C25" s="4">
        <v>0</v>
      </c>
    </row>
    <row r="26" spans="2:7" ht="18" customHeight="1" x14ac:dyDescent="0.25">
      <c r="B26" s="3"/>
      <c r="C26" s="4"/>
    </row>
    <row r="27" spans="2:7" ht="26.25" customHeight="1" x14ac:dyDescent="0.25">
      <c r="B27" s="3" t="s">
        <v>12</v>
      </c>
      <c r="C27" s="4">
        <v>0</v>
      </c>
    </row>
    <row r="28" spans="2:7" ht="11.4" customHeight="1" x14ac:dyDescent="0.25">
      <c r="B28" s="3"/>
      <c r="C28" s="4"/>
    </row>
    <row r="29" spans="2:7" ht="26.25" customHeight="1" x14ac:dyDescent="0.25">
      <c r="B29" s="2" t="s">
        <v>3</v>
      </c>
      <c r="C29" s="12" t="s">
        <v>3</v>
      </c>
    </row>
    <row r="30" spans="2:7" ht="15.6" customHeight="1" x14ac:dyDescent="0.25">
      <c r="B30" s="3"/>
      <c r="C30" s="4"/>
    </row>
    <row r="31" spans="2:7" ht="26.25" customHeight="1" x14ac:dyDescent="0.25">
      <c r="B31" s="3" t="s">
        <v>13</v>
      </c>
      <c r="C31" s="4">
        <v>0</v>
      </c>
      <c r="E31" s="13" t="s">
        <v>3</v>
      </c>
      <c r="G31" t="s">
        <v>3</v>
      </c>
    </row>
    <row r="32" spans="2:7" ht="17.399999999999999" customHeight="1" x14ac:dyDescent="0.25">
      <c r="B32" s="3"/>
      <c r="C32" s="4"/>
    </row>
    <row r="33" spans="2:3" ht="26.25" customHeight="1" x14ac:dyDescent="0.25">
      <c r="B33" s="18" t="s">
        <v>3</v>
      </c>
      <c r="C33" s="12" t="s">
        <v>3</v>
      </c>
    </row>
    <row r="34" spans="2:3" ht="15.6" customHeight="1" x14ac:dyDescent="0.25">
      <c r="B34" s="2"/>
      <c r="C34" s="12"/>
    </row>
    <row r="35" spans="2:3" ht="26.25" customHeight="1" x14ac:dyDescent="0.25">
      <c r="B35" s="18" t="s">
        <v>3</v>
      </c>
      <c r="C35" s="12" t="s">
        <v>3</v>
      </c>
    </row>
  </sheetData>
  <mergeCells count="8">
    <mergeCell ref="I12:K12"/>
    <mergeCell ref="B4:C4"/>
    <mergeCell ref="B18:C18"/>
    <mergeCell ref="E4:G4"/>
    <mergeCell ref="E6:F6"/>
    <mergeCell ref="E8:G8"/>
    <mergeCell ref="B17:C17"/>
    <mergeCell ref="G6:H6"/>
  </mergeCells>
  <printOptions horizontalCentered="1"/>
  <pageMargins left="0.25" right="0.25" top="0.75" bottom="0.75" header="0.3" footer="0.3"/>
  <pageSetup scale="78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14B16C-9AC5-4C7F-B8FD-0B8F30E13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AGM </vt:lpstr>
      <vt:lpstr>'2021 AGM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2014-01-02T19:30:11Z</dcterms:created>
  <dcterms:modified xsi:type="dcterms:W3CDTF">2022-02-23T21:31:11Z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TC029300409991</vt:lpwstr>
  </property>
</Properties>
</file>